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ebeCueni\Downloads\"/>
    </mc:Choice>
  </mc:AlternateContent>
  <xr:revisionPtr revIDLastSave="0" documentId="13_ncr:1_{AC49DB62-4488-46F1-983B-97D0AD719CC2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Formulaire" sheetId="4" r:id="rId1"/>
  </sheets>
  <definedNames>
    <definedName name="_Hnd0">#REF!</definedName>
    <definedName name="ab2h">Formulaire!$I$17</definedName>
    <definedName name="ab5h">Formulaire!$I$16</definedName>
    <definedName name="ab5h_kost">Formulaire!$J$16</definedName>
    <definedName name="ca2h_kost">Formulaire!$J$17</definedName>
    <definedName name="_xlnm.Print_Area" localSheetId="0">Formulaire!$A$1:$H$60</definedName>
    <definedName name="Einsatz_0.5_Tage">Formulaire!$I$4</definedName>
    <definedName name="Einsatz_als_TD_an_NG__1_2_Entschädigung">Formulaire!$I$12</definedName>
    <definedName name="Einsatz_SOF_Ausb">Formulaire!$I$5</definedName>
    <definedName name="Einsatz_SOF_Ausb_0.5">Formulaire!$I$6</definedName>
    <definedName name="Einsatz_SOF_Ausb_kost">Formulaire!$J$5</definedName>
    <definedName name="Einsatz_TDanNG">Formulaire!$I$12</definedName>
    <definedName name="Einsatz0.5">Formulaire!$I$4</definedName>
    <definedName name="Einsatz0.5_kost">Formulaire!$J$4</definedName>
    <definedName name="Einsatz1">Formulaire!$I$2</definedName>
    <definedName name="Einsatz1_kost">Formulaire!$J$2</definedName>
    <definedName name="Einsatz2">Formulaire!$I$3</definedName>
    <definedName name="Einsatz2_kost">Formulaire!$J$3</definedName>
    <definedName name="Kost_TDanNG">Formulaire!$J$12</definedName>
    <definedName name="Kosten_Einsatz_SOFAusb_0.5">Formulaire!$J$6</definedName>
    <definedName name="Kosten_OrdiPers">Formulaire!$J$13</definedName>
    <definedName name="Kurs_haupt">Formulaire!$I$9</definedName>
    <definedName name="Kurs_haupt_kost">Formulaire!$J$9</definedName>
    <definedName name="Kurs_Lehrer">Formulaire!$I$10</definedName>
    <definedName name="Kurs_lehrer_kost">Formulaire!$J$10</definedName>
    <definedName name="OrdiPers">Formulaire!$I$13</definedName>
    <definedName name="TC">Formulaire!$I$1</definedName>
    <definedName name="TC_kost">Formulaire!$J$1</definedName>
    <definedName name="TDanNG">Formulaire!$I$12</definedName>
    <definedName name="TDanNG_kost">Formulaire!$J$12</definedName>
    <definedName name="Vorb1">Formulaire!$I$7</definedName>
    <definedName name="Vorb1_kost">Formulaire!$J$7</definedName>
    <definedName name="Vorb2">Formulaire!$I$8</definedName>
    <definedName name="Vorb2_kost">Formulaire!$J$8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4" l="1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23" i="4"/>
  <c r="G42" i="4"/>
  <c r="G43" i="4"/>
  <c r="G44" i="4"/>
  <c r="G45" i="4"/>
  <c r="G46" i="4"/>
  <c r="G47" i="4"/>
  <c r="G48" i="4"/>
  <c r="G49" i="4"/>
  <c r="G50" i="4"/>
  <c r="G53" i="4" l="1"/>
  <c r="G52" i="4"/>
  <c r="G51" i="4"/>
  <c r="G38" i="4" l="1"/>
  <c r="G54" i="4"/>
  <c r="G57" i="4" l="1"/>
</calcChain>
</file>

<file path=xl/sharedStrings.xml><?xml version="1.0" encoding="utf-8"?>
<sst xmlns="http://schemas.openxmlformats.org/spreadsheetml/2006/main" count="49" uniqueCount="40">
  <si>
    <t>CHF</t>
  </si>
  <si>
    <t>Total</t>
  </si>
  <si>
    <t>IBAN</t>
  </si>
  <si>
    <t>Prénom, Nom</t>
  </si>
  <si>
    <t>Banque</t>
  </si>
  <si>
    <t>Période</t>
  </si>
  <si>
    <t>Rémunérations forfaitaires</t>
  </si>
  <si>
    <t>Date</t>
  </si>
  <si>
    <t>Description</t>
  </si>
  <si>
    <t>Evénement</t>
  </si>
  <si>
    <t>Par journée</t>
  </si>
  <si>
    <t>Description
(Une demi-journée = 0.5 jour)</t>
  </si>
  <si>
    <t>Jours</t>
  </si>
  <si>
    <t>Défraiement</t>
  </si>
  <si>
    <t>Cotisation AVS sur les salaires minimes</t>
  </si>
  <si>
    <t>Forfait annuel Technical Coordinator</t>
  </si>
  <si>
    <t>Préparation compétition d'un jour</t>
  </si>
  <si>
    <t>Préparation compétition de plusieurs jours</t>
  </si>
  <si>
    <t>Cours SOSWI - Chef de cours</t>
  </si>
  <si>
    <t>Cours SOSWI - Intervention/Chef de classe</t>
  </si>
  <si>
    <t>Implication comme TD aux NG (1/2 honoraire)</t>
  </si>
  <si>
    <t>Intervention compétition 1-jour</t>
  </si>
  <si>
    <t>Intervention compétition 2-jours</t>
  </si>
  <si>
    <t>Intervention compétition 1/2-jour</t>
  </si>
  <si>
    <t>Intervention d'un jour (dès 5h)</t>
  </si>
  <si>
    <t>Intervention d'un demi jour (2-5h)</t>
  </si>
  <si>
    <t>Autres engagements</t>
  </si>
  <si>
    <t>Intervention Sport Official en formation</t>
  </si>
  <si>
    <t>Numéro AVS</t>
  </si>
  <si>
    <t>Utilisation de l’ordinateur personnelle par compétition (GMS-OF)</t>
  </si>
  <si>
    <t>Demi jour de travail pour officials en formation</t>
  </si>
  <si>
    <t>autre</t>
  </si>
  <si>
    <t>Remarque</t>
  </si>
  <si>
    <t>Discipline sportive</t>
  </si>
  <si>
    <t>en fontion de</t>
  </si>
  <si>
    <t>Date de naissance</t>
  </si>
  <si>
    <t>NPA Lieu</t>
  </si>
  <si>
    <t>Rue</t>
  </si>
  <si>
    <t>*Pour être exonéré, le salaire (défraiement) ne doit pas dépasser 2 500 francs par an et par employeur ; sinon, les cotisations AVS/AI/APG et AC sont prélevées sur la totalité du salaire. Toutes les rétributions allouées par l’employeur à la personne salariée pour une activité doivent être additionnées. Voir aussi :</t>
  </si>
  <si>
    <t>Défraiement* collaborateur·rices externes 
pour des compétitions de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</si>
</sst>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7">
    <xf numFmtId="0" fontId="0" fillId="0" borderId="0" xfId="0"/>
    <xf numFmtId="14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4" fillId="2" borderId="0" xfId="0" applyFont="1" applyFill="1"/>
    <xf numFmtId="0" fontId="5" fillId="0" borderId="0" xfId="0" applyFont="1"/>
    <xf numFmtId="0" fontId="6" fillId="3" borderId="12" xfId="0" applyFont="1" applyFill="1" applyBorder="1"/>
    <xf numFmtId="0" fontId="6" fillId="3" borderId="10" xfId="0" applyFont="1" applyFill="1" applyBorder="1"/>
    <xf numFmtId="0" fontId="6" fillId="3" borderId="13" xfId="0" applyFont="1" applyFill="1" applyBorder="1"/>
    <xf numFmtId="4" fontId="6" fillId="3" borderId="10" xfId="0" applyNumberFormat="1" applyFont="1" applyFill="1" applyBorder="1" applyAlignment="1">
      <alignment horizontal="right"/>
    </xf>
    <xf numFmtId="0" fontId="6" fillId="0" borderId="0" xfId="0" applyFont="1"/>
    <xf numFmtId="2" fontId="5" fillId="0" borderId="6" xfId="0" applyNumberFormat="1" applyFont="1" applyBorder="1"/>
    <xf numFmtId="0" fontId="5" fillId="0" borderId="1" xfId="0" applyFont="1" applyBorder="1"/>
    <xf numFmtId="14" fontId="4" fillId="0" borderId="0" xfId="0" applyNumberFormat="1" applyFont="1"/>
    <xf numFmtId="14" fontId="6" fillId="3" borderId="12" xfId="0" applyNumberFormat="1" applyFont="1" applyFill="1" applyBorder="1"/>
    <xf numFmtId="0" fontId="6" fillId="3" borderId="15" xfId="0" applyFont="1" applyFill="1" applyBorder="1"/>
    <xf numFmtId="0" fontId="10" fillId="0" borderId="0" xfId="0" applyFont="1" applyAlignment="1">
      <alignment vertical="top"/>
    </xf>
    <xf numFmtId="0" fontId="10" fillId="0" borderId="0" xfId="0" applyFont="1"/>
    <xf numFmtId="0" fontId="10" fillId="0" borderId="11" xfId="0" applyFont="1" applyBorder="1" applyProtection="1">
      <protection locked="0"/>
    </xf>
    <xf numFmtId="43" fontId="10" fillId="2" borderId="0" xfId="3" applyFont="1" applyFill="1" applyProtection="1"/>
    <xf numFmtId="0" fontId="10" fillId="0" borderId="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Protection="1">
      <protection locked="0"/>
    </xf>
    <xf numFmtId="43" fontId="4" fillId="0" borderId="3" xfId="0" applyNumberFormat="1" applyFont="1" applyBorder="1"/>
    <xf numFmtId="0" fontId="6" fillId="3" borderId="7" xfId="0" applyFont="1" applyFill="1" applyBorder="1" applyAlignment="1">
      <alignment wrapText="1"/>
    </xf>
    <xf numFmtId="164" fontId="10" fillId="0" borderId="3" xfId="0" applyNumberFormat="1" applyFont="1" applyBorder="1" applyAlignment="1" applyProtection="1">
      <alignment horizontal="left"/>
      <protection locked="0"/>
    </xf>
    <xf numFmtId="164" fontId="10" fillId="0" borderId="8" xfId="0" applyNumberFormat="1" applyFont="1" applyBorder="1" applyAlignment="1" applyProtection="1">
      <alignment horizontal="left"/>
      <protection locked="0"/>
    </xf>
    <xf numFmtId="164" fontId="10" fillId="0" borderId="9" xfId="0" applyNumberFormat="1" applyFont="1" applyBorder="1" applyAlignment="1" applyProtection="1">
      <alignment horizontal="left"/>
      <protection locked="0"/>
    </xf>
    <xf numFmtId="0" fontId="5" fillId="4" borderId="14" xfId="0" applyFont="1" applyFill="1" applyBorder="1"/>
    <xf numFmtId="4" fontId="5" fillId="4" borderId="5" xfId="0" applyNumberFormat="1" applyFont="1" applyFill="1" applyBorder="1"/>
    <xf numFmtId="0" fontId="5" fillId="4" borderId="14" xfId="0" applyFont="1" applyFill="1" applyBorder="1" applyAlignment="1">
      <alignment horizontal="right"/>
    </xf>
    <xf numFmtId="4" fontId="5" fillId="4" borderId="13" xfId="0" applyNumberFormat="1" applyFont="1" applyFill="1" applyBorder="1"/>
    <xf numFmtId="2" fontId="5" fillId="4" borderId="12" xfId="0" applyNumberFormat="1" applyFont="1" applyFill="1" applyBorder="1"/>
    <xf numFmtId="0" fontId="5" fillId="4" borderId="14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right"/>
    </xf>
    <xf numFmtId="4" fontId="5" fillId="4" borderId="10" xfId="0" applyNumberFormat="1" applyFont="1" applyFill="1" applyBorder="1"/>
    <xf numFmtId="0" fontId="10" fillId="0" borderId="16" xfId="0" applyFont="1" applyBorder="1" applyAlignment="1" applyProtection="1">
      <alignment horizontal="left"/>
      <protection locked="0"/>
    </xf>
    <xf numFmtId="14" fontId="13" fillId="0" borderId="0" xfId="4" applyNumberFormat="1" applyFont="1" applyProtection="1"/>
    <xf numFmtId="43" fontId="10" fillId="0" borderId="11" xfId="0" applyNumberFormat="1" applyFont="1" applyBorder="1"/>
    <xf numFmtId="0" fontId="8" fillId="0" borderId="0" xfId="0" applyFont="1" applyAlignment="1">
      <alignment horizontal="left"/>
    </xf>
    <xf numFmtId="14" fontId="14" fillId="4" borderId="12" xfId="0" applyNumberFormat="1" applyFont="1" applyFill="1" applyBorder="1"/>
    <xf numFmtId="0" fontId="10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4" fontId="4" fillId="0" borderId="0" xfId="0" applyNumberFormat="1" applyFont="1" applyAlignment="1">
      <alignment horizontal="left" wrapText="1"/>
    </xf>
    <xf numFmtId="0" fontId="11" fillId="0" borderId="0" xfId="0" applyFont="1" applyAlignment="1" applyProtection="1">
      <alignment horizontal="left"/>
      <protection locked="0"/>
    </xf>
    <xf numFmtId="14" fontId="4" fillId="0" borderId="0" xfId="0" applyNumberFormat="1" applyFont="1" applyAlignment="1">
      <alignment horizontal="left"/>
    </xf>
    <xf numFmtId="14" fontId="14" fillId="4" borderId="14" xfId="0" applyNumberFormat="1" applyFont="1" applyFill="1" applyBorder="1"/>
    <xf numFmtId="164" fontId="10" fillId="0" borderId="11" xfId="0" applyNumberFormat="1" applyFont="1" applyBorder="1" applyAlignment="1" applyProtection="1">
      <alignment horizontal="left"/>
      <protection locked="0"/>
    </xf>
    <xf numFmtId="164" fontId="10" fillId="0" borderId="20" xfId="0" applyNumberFormat="1" applyFont="1" applyBorder="1" applyAlignment="1" applyProtection="1">
      <alignment horizontal="left"/>
      <protection locked="0"/>
    </xf>
    <xf numFmtId="164" fontId="10" fillId="0" borderId="21" xfId="0" applyNumberFormat="1" applyFont="1" applyBorder="1" applyAlignment="1" applyProtection="1">
      <alignment horizontal="left"/>
      <protection locked="0"/>
    </xf>
    <xf numFmtId="2" fontId="5" fillId="0" borderId="1" xfId="0" applyNumberFormat="1" applyFont="1" applyBorder="1"/>
    <xf numFmtId="2" fontId="5" fillId="4" borderId="14" xfId="0" applyNumberFormat="1" applyFont="1" applyFill="1" applyBorder="1"/>
    <xf numFmtId="0" fontId="9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horizontal="left"/>
      <protection locked="0"/>
    </xf>
    <xf numFmtId="0" fontId="15" fillId="2" borderId="0" xfId="0" applyFont="1" applyFill="1"/>
    <xf numFmtId="0" fontId="10" fillId="2" borderId="0" xfId="0" applyFont="1" applyFill="1"/>
    <xf numFmtId="0" fontId="10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 wrapText="1"/>
    </xf>
    <xf numFmtId="2" fontId="5" fillId="0" borderId="6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5" fillId="0" borderId="17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 wrapText="1"/>
    </xf>
    <xf numFmtId="14" fontId="4" fillId="0" borderId="18" xfId="0" applyNumberFormat="1" applyFont="1" applyBorder="1" applyAlignment="1">
      <alignment horizontal="left"/>
    </xf>
    <xf numFmtId="14" fontId="4" fillId="0" borderId="19" xfId="0" applyNumberFormat="1" applyFont="1" applyBorder="1" applyAlignment="1">
      <alignment horizontal="left"/>
    </xf>
    <xf numFmtId="0" fontId="4" fillId="0" borderId="0" xfId="0" applyFont="1" applyBorder="1" applyAlignment="1" applyProtection="1">
      <protection locked="0"/>
    </xf>
    <xf numFmtId="14" fontId="5" fillId="4" borderId="12" xfId="0" applyNumberFormat="1" applyFont="1" applyFill="1" applyBorder="1"/>
    <xf numFmtId="14" fontId="5" fillId="4" borderId="14" xfId="0" applyNumberFormat="1" applyFont="1" applyFill="1" applyBorder="1"/>
    <xf numFmtId="14" fontId="5" fillId="4" borderId="13" xfId="0" applyNumberFormat="1" applyFont="1" applyFill="1" applyBorder="1"/>
    <xf numFmtId="4" fontId="6" fillId="3" borderId="10" xfId="0" applyNumberFormat="1" applyFont="1" applyFill="1" applyBorder="1" applyAlignment="1">
      <alignment horizontal="left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43" fontId="10" fillId="0" borderId="4" xfId="0" applyNumberFormat="1" applyFont="1" applyBorder="1"/>
    <xf numFmtId="4" fontId="5" fillId="4" borderId="14" xfId="0" applyNumberFormat="1" applyFont="1" applyFill="1" applyBorder="1"/>
    <xf numFmtId="0" fontId="10" fillId="0" borderId="4" xfId="0" applyFont="1" applyBorder="1" applyAlignment="1" applyProtection="1">
      <alignment horizontal="left"/>
      <protection locked="0"/>
    </xf>
    <xf numFmtId="0" fontId="10" fillId="0" borderId="22" xfId="0" applyFont="1" applyBorder="1" applyProtection="1">
      <protection locked="0"/>
    </xf>
    <xf numFmtId="0" fontId="10" fillId="0" borderId="23" xfId="0" applyFont="1" applyBorder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49" fontId="10" fillId="0" borderId="0" xfId="0" applyNumberFormat="1" applyFont="1" applyAlignment="1" applyProtection="1">
      <protection locked="0"/>
    </xf>
    <xf numFmtId="0" fontId="11" fillId="0" borderId="0" xfId="0" applyFont="1" applyAlignment="1" applyProtection="1">
      <protection locked="0"/>
    </xf>
    <xf numFmtId="0" fontId="10" fillId="0" borderId="11" xfId="0" applyFont="1" applyBorder="1" applyAlignment="1" applyProtection="1">
      <alignment horizontal="left"/>
      <protection locked="0"/>
    </xf>
  </cellXfs>
  <cellStyles count="5">
    <cellStyle name="Komma" xfId="3" builtinId="3"/>
    <cellStyle name="Komma 2" xfId="2" xr:uid="{00000000-0005-0000-0000-000001000000}"/>
    <cellStyle name="Link" xfId="4" builtinId="8"/>
    <cellStyle name="Standard" xfId="0" builtinId="0"/>
    <cellStyle name="Standard 2" xfId="1" xr:uid="{00000000-0005-0000-0000-000004000000}"/>
  </cellStyles>
  <dxfs count="0"/>
  <tableStyles count="0" defaultTableStyle="TableStyleMedium2" defaultPivotStyle="PivotStyleLight16"/>
  <colors>
    <mruColors>
      <color rgb="FFFFFF99"/>
      <color rgb="FFFF9393"/>
      <color rgb="FFFF5050"/>
      <color rgb="FFFF00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1693773</xdr:colOff>
      <xdr:row>0</xdr:row>
      <xdr:rowOff>42863</xdr:rowOff>
    </xdr:from>
    <xdr:to>
      <xdr:col>7</xdr:col>
      <xdr:colOff>613671</xdr:colOff>
      <xdr:row>5</xdr:row>
      <xdr:rowOff>142006</xdr:rowOff>
    </xdr:to>
    <xdr:pic>
      <xdr:nvPicPr>
        <xdr:cNvPr id="4" name="Grafik 3" descr="C:\@\Dropbox\9 - Logos-Vorlagen\1-SOSWI_Logos\SOSWI_Hauptlogo_2-Line\JPG_Marks\SOSWI_Mark_2L_grey_red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587"/>
        <a:stretch/>
      </xdr:blipFill>
      <xdr:spPr bwMode="auto">
        <a:xfrm>
          <a:off x="6160351" y="42863"/>
          <a:ext cx="2480213" cy="931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les.specialolympics.ch/Homepage/Ueber_SOSWI/Downloads/2026_Cotisation_AVS_sur_les_salaires_minim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6"/>
  <sheetViews>
    <sheetView tabSelected="1" zoomScale="85" zoomScaleNormal="85" zoomScalePageLayoutView="55" workbookViewId="0">
      <selection activeCell="E57" sqref="E57"/>
    </sheetView>
  </sheetViews>
  <sheetFormatPr baseColWidth="10" defaultColWidth="11.42578125" defaultRowHeight="12.75" x14ac:dyDescent="0.2"/>
  <cols>
    <col min="1" max="1" width="16.85546875" style="16" customWidth="1"/>
    <col min="2" max="2" width="20.7109375" style="16" customWidth="1"/>
    <col min="3" max="3" width="15.140625" style="16" customWidth="1"/>
    <col min="4" max="4" width="14.7109375" style="16" customWidth="1"/>
    <col min="5" max="5" width="35.7109375" style="5" customWidth="1"/>
    <col min="6" max="6" width="5.42578125" style="5" customWidth="1"/>
    <col min="7" max="7" width="12.140625" style="6" customWidth="1"/>
    <col min="8" max="8" width="9.7109375" style="6" customWidth="1"/>
    <col min="9" max="9" width="52.28515625" style="7" hidden="1" customWidth="1"/>
    <col min="10" max="10" width="8.7109375" style="7" hidden="1" customWidth="1"/>
    <col min="11" max="11" width="11.42578125" style="5" customWidth="1"/>
    <col min="12" max="16384" width="11.42578125" style="5"/>
  </cols>
  <sheetData>
    <row r="1" spans="1:10" s="2" customFormat="1" ht="12.75" customHeight="1" x14ac:dyDescent="0.35">
      <c r="A1" s="1"/>
      <c r="B1" s="1"/>
      <c r="C1" s="1"/>
      <c r="D1" s="1"/>
      <c r="G1" s="3"/>
      <c r="H1" s="3"/>
      <c r="I1" s="59"/>
      <c r="J1" s="22"/>
    </row>
    <row r="2" spans="1:10" s="2" customFormat="1" ht="12.75" customHeight="1" x14ac:dyDescent="0.35">
      <c r="A2" s="62" t="s">
        <v>39</v>
      </c>
      <c r="B2" s="62"/>
      <c r="C2" s="62"/>
      <c r="D2" s="62"/>
      <c r="E2" s="62"/>
      <c r="G2" s="3"/>
      <c r="H2" s="3"/>
      <c r="I2" s="60" t="s">
        <v>21</v>
      </c>
      <c r="J2" s="22">
        <v>250</v>
      </c>
    </row>
    <row r="3" spans="1:10" s="2" customFormat="1" ht="12.75" customHeight="1" x14ac:dyDescent="0.35">
      <c r="A3" s="62"/>
      <c r="B3" s="62"/>
      <c r="C3" s="62"/>
      <c r="D3" s="62"/>
      <c r="E3" s="62"/>
      <c r="G3" s="3"/>
      <c r="H3" s="3"/>
      <c r="I3" s="60" t="s">
        <v>22</v>
      </c>
      <c r="J3" s="22">
        <v>500</v>
      </c>
    </row>
    <row r="4" spans="1:10" s="2" customFormat="1" ht="12.75" customHeight="1" x14ac:dyDescent="0.35">
      <c r="A4" s="62"/>
      <c r="B4" s="62"/>
      <c r="C4" s="62"/>
      <c r="D4" s="62"/>
      <c r="E4" s="62"/>
      <c r="G4" s="3"/>
      <c r="H4" s="3"/>
      <c r="I4" s="60" t="s">
        <v>23</v>
      </c>
      <c r="J4" s="22">
        <v>125</v>
      </c>
    </row>
    <row r="5" spans="1:10" s="2" customFormat="1" ht="12.75" customHeight="1" x14ac:dyDescent="0.35">
      <c r="A5" s="62"/>
      <c r="B5" s="62"/>
      <c r="C5" s="62"/>
      <c r="D5" s="62"/>
      <c r="E5" s="62"/>
      <c r="G5" s="3"/>
      <c r="H5" s="3"/>
      <c r="I5" s="60" t="s">
        <v>27</v>
      </c>
      <c r="J5" s="22">
        <v>100</v>
      </c>
    </row>
    <row r="6" spans="1:10" s="2" customFormat="1" ht="12.75" customHeight="1" x14ac:dyDescent="0.35">
      <c r="A6" s="42"/>
      <c r="B6" s="42"/>
      <c r="C6" s="42"/>
      <c r="D6" s="42"/>
      <c r="E6" s="42"/>
      <c r="G6" s="3"/>
      <c r="H6" s="3"/>
      <c r="I6" s="60" t="s">
        <v>30</v>
      </c>
      <c r="J6" s="22">
        <v>50</v>
      </c>
    </row>
    <row r="7" spans="1:10" ht="12.75" customHeight="1" x14ac:dyDescent="0.2">
      <c r="A7" s="4"/>
      <c r="B7" s="4"/>
      <c r="C7" s="4"/>
      <c r="D7" s="4"/>
      <c r="I7" s="59" t="s">
        <v>16</v>
      </c>
      <c r="J7" s="22">
        <v>200</v>
      </c>
    </row>
    <row r="8" spans="1:10" ht="12.75" customHeight="1" x14ac:dyDescent="0.2">
      <c r="A8" s="4"/>
      <c r="B8" s="4"/>
      <c r="C8" s="4"/>
      <c r="D8" s="4"/>
      <c r="I8" s="59" t="s">
        <v>17</v>
      </c>
      <c r="J8" s="22">
        <v>400</v>
      </c>
    </row>
    <row r="9" spans="1:10" ht="12.75" customHeight="1" x14ac:dyDescent="0.25">
      <c r="A9" s="56" t="s">
        <v>3</v>
      </c>
      <c r="B9" s="57"/>
      <c r="C9" s="57"/>
      <c r="D9" s="57"/>
      <c r="E9" s="81"/>
      <c r="F9" s="82"/>
      <c r="G9" s="82"/>
      <c r="H9" s="46"/>
      <c r="I9" s="59" t="s">
        <v>18</v>
      </c>
      <c r="J9" s="22">
        <v>500</v>
      </c>
    </row>
    <row r="10" spans="1:10" s="19" customFormat="1" ht="12.75" customHeight="1" x14ac:dyDescent="0.2">
      <c r="A10" s="56" t="s">
        <v>35</v>
      </c>
      <c r="B10" s="57"/>
      <c r="C10" s="57"/>
      <c r="D10" s="57"/>
      <c r="E10" s="57"/>
      <c r="F10" s="83"/>
      <c r="G10" s="83"/>
      <c r="H10" s="45"/>
      <c r="I10" s="59" t="s">
        <v>19</v>
      </c>
      <c r="J10" s="22">
        <v>250</v>
      </c>
    </row>
    <row r="11" spans="1:10" s="19" customFormat="1" ht="12.75" customHeight="1" x14ac:dyDescent="0.2">
      <c r="A11" s="56" t="s">
        <v>37</v>
      </c>
      <c r="B11" s="57"/>
      <c r="C11" s="57"/>
      <c r="D11" s="57"/>
      <c r="E11" s="57"/>
      <c r="F11" s="83"/>
      <c r="G11" s="83"/>
      <c r="H11" s="45"/>
      <c r="I11" s="59"/>
      <c r="J11" s="22"/>
    </row>
    <row r="12" spans="1:10" s="19" customFormat="1" ht="12.75" customHeight="1" x14ac:dyDescent="0.2">
      <c r="A12" s="56" t="s">
        <v>36</v>
      </c>
      <c r="B12" s="57"/>
      <c r="C12" s="57"/>
      <c r="D12" s="57"/>
      <c r="E12" s="44"/>
      <c r="F12" s="45"/>
      <c r="G12" s="45"/>
      <c r="H12" s="45"/>
      <c r="I12" s="60" t="s">
        <v>20</v>
      </c>
      <c r="J12" s="22">
        <v>1500</v>
      </c>
    </row>
    <row r="13" spans="1:10" s="19" customFormat="1" ht="12.75" customHeight="1" x14ac:dyDescent="0.2">
      <c r="A13" s="57"/>
      <c r="B13" s="57"/>
      <c r="C13" s="57"/>
      <c r="D13" s="57"/>
      <c r="E13" s="57"/>
      <c r="F13" s="83"/>
      <c r="G13" s="83"/>
      <c r="H13" s="45"/>
      <c r="I13" s="60" t="s">
        <v>29</v>
      </c>
      <c r="J13" s="22">
        <v>30</v>
      </c>
    </row>
    <row r="14" spans="1:10" s="19" customFormat="1" ht="12.75" customHeight="1" x14ac:dyDescent="0.2">
      <c r="A14" s="56" t="s">
        <v>4</v>
      </c>
      <c r="B14" s="57"/>
      <c r="C14" s="57"/>
      <c r="D14" s="57"/>
      <c r="E14" s="57"/>
      <c r="F14" s="83"/>
      <c r="G14" s="83"/>
      <c r="H14" s="45"/>
      <c r="I14" s="60" t="s">
        <v>31</v>
      </c>
      <c r="J14" s="22"/>
    </row>
    <row r="15" spans="1:10" s="19" customFormat="1" ht="12.75" customHeight="1" x14ac:dyDescent="0.2">
      <c r="A15" s="56" t="s">
        <v>2</v>
      </c>
      <c r="B15" s="57"/>
      <c r="C15" s="57"/>
      <c r="D15" s="57"/>
      <c r="E15" s="57"/>
      <c r="F15" s="83"/>
      <c r="G15" s="83"/>
      <c r="H15" s="45"/>
      <c r="I15" s="60"/>
      <c r="J15" s="22"/>
    </row>
    <row r="16" spans="1:10" s="19" customFormat="1" ht="12.75" customHeight="1" x14ac:dyDescent="0.2">
      <c r="A16" s="57"/>
      <c r="B16" s="57"/>
      <c r="C16" s="57"/>
      <c r="D16" s="57"/>
      <c r="E16" s="57"/>
      <c r="F16" s="83"/>
      <c r="G16" s="83"/>
      <c r="H16" s="45"/>
      <c r="I16" s="59" t="s">
        <v>24</v>
      </c>
      <c r="J16" s="22">
        <v>250</v>
      </c>
    </row>
    <row r="17" spans="1:10" s="19" customFormat="1" ht="12.75" customHeight="1" x14ac:dyDescent="0.2">
      <c r="A17" s="56" t="s">
        <v>28</v>
      </c>
      <c r="B17" s="57"/>
      <c r="C17" s="57"/>
      <c r="D17" s="57"/>
      <c r="E17" s="44"/>
      <c r="F17" s="45"/>
      <c r="G17" s="45"/>
      <c r="H17" s="45"/>
      <c r="I17" s="59" t="s">
        <v>25</v>
      </c>
      <c r="J17" s="22">
        <v>125</v>
      </c>
    </row>
    <row r="18" spans="1:10" s="20" customFormat="1" ht="19.5" customHeight="1" x14ac:dyDescent="0.2">
      <c r="A18" s="58" t="s">
        <v>5</v>
      </c>
      <c r="B18" s="61"/>
      <c r="C18" s="61"/>
      <c r="D18" s="61"/>
      <c r="E18" s="84"/>
      <c r="F18" s="85"/>
      <c r="G18" s="85"/>
      <c r="H18" s="48"/>
      <c r="I18" s="59" t="s">
        <v>31</v>
      </c>
      <c r="J18" s="22"/>
    </row>
    <row r="19" spans="1:10" x14ac:dyDescent="0.2">
      <c r="A19" s="69"/>
      <c r="B19" s="69"/>
      <c r="C19" s="69"/>
      <c r="D19" s="69"/>
      <c r="E19" s="69"/>
      <c r="F19" s="69"/>
      <c r="G19" s="69"/>
      <c r="H19" s="69"/>
      <c r="I19" s="20"/>
      <c r="J19" s="20"/>
    </row>
    <row r="20" spans="1:10" s="8" customFormat="1" x14ac:dyDescent="0.2">
      <c r="A20" s="70" t="s">
        <v>6</v>
      </c>
      <c r="B20" s="71"/>
      <c r="C20" s="71"/>
      <c r="D20" s="71"/>
      <c r="E20" s="71"/>
      <c r="F20" s="71"/>
      <c r="G20" s="71"/>
      <c r="H20" s="72"/>
      <c r="I20" s="20"/>
      <c r="J20" s="20"/>
    </row>
    <row r="21" spans="1:10" s="13" customFormat="1" ht="11.25" customHeight="1" x14ac:dyDescent="0.2">
      <c r="A21" s="9" t="s">
        <v>7</v>
      </c>
      <c r="B21" s="9" t="s">
        <v>9</v>
      </c>
      <c r="C21" s="9" t="s">
        <v>33</v>
      </c>
      <c r="D21" s="9" t="s">
        <v>34</v>
      </c>
      <c r="E21" s="10" t="s">
        <v>8</v>
      </c>
      <c r="F21" s="11"/>
      <c r="G21" s="12" t="s">
        <v>0</v>
      </c>
      <c r="H21" s="73" t="s">
        <v>32</v>
      </c>
      <c r="I21" s="20"/>
      <c r="J21" s="20"/>
    </row>
    <row r="22" spans="1:10" s="20" customFormat="1" ht="12.75" customHeight="1" x14ac:dyDescent="0.2">
      <c r="A22" s="28"/>
      <c r="B22" s="51"/>
      <c r="C22" s="51"/>
      <c r="D22" s="51"/>
      <c r="E22" s="21" t="s">
        <v>15</v>
      </c>
      <c r="F22" s="39"/>
      <c r="G22" s="41"/>
      <c r="H22" s="74"/>
    </row>
    <row r="23" spans="1:10" s="20" customFormat="1" ht="12.75" customHeight="1" x14ac:dyDescent="0.2">
      <c r="A23" s="28"/>
      <c r="B23" s="51"/>
      <c r="C23" s="51"/>
      <c r="D23" s="51"/>
      <c r="E23" s="21"/>
      <c r="F23" s="39"/>
      <c r="G23" s="41">
        <f t="shared" ref="G23:G37" si="0">IF(E23=TC,TC_kost,IF(E23=Einsatz1,Einsatz1_kost,IF(E23=Einsatz2,Einsatz2_kost,IF(E23=Einsatz0.5,Einsatz0.5_kost,IF(E23=Vorb1,Vorb1_kost,IF(E23=Vorb2,Vorb2_kost,IF(E23=Kurs_haupt,Kurs_haupt_kost,IF(E23=Kurs_Lehrer,Kurs_lehrer_kost,IF(E23=Einsatz_als_TD_an_NG__1_2_Entschädigung,Kost_TDanNG,IF(E23=Einsatz_SOF_Ausb,Einsatz_SOF_Ausb_kost,IF(E23=Einsatz_SOF_Ausb_0.5,Kosten_Einsatz_SOFAusb_0.5,IF(E23=OrdiPers,Kosten_OrdiPers,0))))))))))))</f>
        <v>0</v>
      </c>
      <c r="H23" s="75"/>
    </row>
    <row r="24" spans="1:10" s="20" customFormat="1" ht="12.75" customHeight="1" x14ac:dyDescent="0.2">
      <c r="A24" s="28"/>
      <c r="B24" s="51"/>
      <c r="C24" s="51"/>
      <c r="D24" s="51"/>
      <c r="E24" s="21"/>
      <c r="F24" s="39"/>
      <c r="G24" s="41">
        <f t="shared" si="0"/>
        <v>0</v>
      </c>
      <c r="H24" s="75"/>
    </row>
    <row r="25" spans="1:10" s="20" customFormat="1" ht="12.75" customHeight="1" x14ac:dyDescent="0.2">
      <c r="A25" s="28"/>
      <c r="B25" s="51"/>
      <c r="C25" s="51"/>
      <c r="D25" s="51"/>
      <c r="E25" s="21"/>
      <c r="F25" s="39"/>
      <c r="G25" s="41">
        <f t="shared" si="0"/>
        <v>0</v>
      </c>
      <c r="H25" s="75"/>
    </row>
    <row r="26" spans="1:10" s="20" customFormat="1" ht="12.75" customHeight="1" x14ac:dyDescent="0.2">
      <c r="A26" s="28"/>
      <c r="B26" s="51"/>
      <c r="C26" s="51"/>
      <c r="D26" s="51"/>
      <c r="E26" s="21"/>
      <c r="F26" s="39"/>
      <c r="G26" s="41">
        <f t="shared" si="0"/>
        <v>0</v>
      </c>
      <c r="H26" s="75"/>
    </row>
    <row r="27" spans="1:10" s="20" customFormat="1" ht="12.75" customHeight="1" x14ac:dyDescent="0.2">
      <c r="A27" s="28"/>
      <c r="B27" s="51"/>
      <c r="C27" s="51"/>
      <c r="D27" s="51"/>
      <c r="E27" s="21"/>
      <c r="F27" s="39"/>
      <c r="G27" s="41">
        <f t="shared" si="0"/>
        <v>0</v>
      </c>
      <c r="H27" s="75"/>
    </row>
    <row r="28" spans="1:10" s="20" customFormat="1" ht="12.75" customHeight="1" x14ac:dyDescent="0.2">
      <c r="A28" s="28"/>
      <c r="B28" s="51"/>
      <c r="C28" s="51"/>
      <c r="D28" s="51"/>
      <c r="E28" s="21"/>
      <c r="F28" s="39"/>
      <c r="G28" s="41">
        <f t="shared" si="0"/>
        <v>0</v>
      </c>
      <c r="H28" s="75"/>
    </row>
    <row r="29" spans="1:10" s="20" customFormat="1" ht="12.75" customHeight="1" x14ac:dyDescent="0.2">
      <c r="A29" s="28"/>
      <c r="B29" s="51"/>
      <c r="C29" s="51"/>
      <c r="D29" s="51"/>
      <c r="E29" s="21"/>
      <c r="F29" s="39"/>
      <c r="G29" s="41">
        <f t="shared" si="0"/>
        <v>0</v>
      </c>
      <c r="H29" s="75"/>
    </row>
    <row r="30" spans="1:10" s="20" customFormat="1" ht="12.75" customHeight="1" x14ac:dyDescent="0.2">
      <c r="A30" s="28"/>
      <c r="B30" s="51"/>
      <c r="C30" s="51"/>
      <c r="D30" s="51"/>
      <c r="E30" s="21"/>
      <c r="F30" s="39"/>
      <c r="G30" s="41">
        <f t="shared" si="0"/>
        <v>0</v>
      </c>
      <c r="H30" s="75"/>
    </row>
    <row r="31" spans="1:10" s="20" customFormat="1" ht="12.75" customHeight="1" x14ac:dyDescent="0.2">
      <c r="A31" s="28"/>
      <c r="B31" s="51"/>
      <c r="C31" s="51"/>
      <c r="D31" s="51"/>
      <c r="E31" s="21"/>
      <c r="F31" s="39"/>
      <c r="G31" s="41">
        <f t="shared" si="0"/>
        <v>0</v>
      </c>
      <c r="H31" s="75"/>
    </row>
    <row r="32" spans="1:10" s="20" customFormat="1" ht="12.75" customHeight="1" x14ac:dyDescent="0.2">
      <c r="A32" s="28"/>
      <c r="B32" s="51"/>
      <c r="C32" s="51"/>
      <c r="D32" s="51"/>
      <c r="E32" s="21"/>
      <c r="F32" s="39"/>
      <c r="G32" s="41">
        <f t="shared" si="0"/>
        <v>0</v>
      </c>
      <c r="H32" s="75"/>
    </row>
    <row r="33" spans="1:10" s="20" customFormat="1" ht="12.75" customHeight="1" x14ac:dyDescent="0.2">
      <c r="A33" s="28"/>
      <c r="B33" s="51"/>
      <c r="C33" s="51"/>
      <c r="D33" s="51"/>
      <c r="E33" s="21"/>
      <c r="F33" s="39"/>
      <c r="G33" s="41">
        <f t="shared" si="0"/>
        <v>0</v>
      </c>
      <c r="H33" s="75"/>
    </row>
    <row r="34" spans="1:10" s="20" customFormat="1" ht="12.75" customHeight="1" x14ac:dyDescent="0.2">
      <c r="A34" s="28"/>
      <c r="B34" s="51"/>
      <c r="C34" s="51"/>
      <c r="D34" s="51"/>
      <c r="E34" s="21"/>
      <c r="F34" s="39"/>
      <c r="G34" s="41">
        <f t="shared" si="0"/>
        <v>0</v>
      </c>
      <c r="H34" s="75"/>
    </row>
    <row r="35" spans="1:10" s="20" customFormat="1" ht="12.75" customHeight="1" x14ac:dyDescent="0.2">
      <c r="A35" s="28"/>
      <c r="B35" s="51"/>
      <c r="C35" s="51"/>
      <c r="D35" s="51"/>
      <c r="E35" s="21"/>
      <c r="F35" s="39"/>
      <c r="G35" s="41">
        <f t="shared" si="0"/>
        <v>0</v>
      </c>
      <c r="H35" s="75"/>
    </row>
    <row r="36" spans="1:10" s="20" customFormat="1" ht="12.75" customHeight="1" x14ac:dyDescent="0.2">
      <c r="A36" s="28"/>
      <c r="B36" s="51"/>
      <c r="C36" s="51"/>
      <c r="D36" s="51"/>
      <c r="E36" s="21"/>
      <c r="F36" s="39"/>
      <c r="G36" s="41">
        <f t="shared" si="0"/>
        <v>0</v>
      </c>
      <c r="H36" s="75"/>
    </row>
    <row r="37" spans="1:10" s="20" customFormat="1" ht="12.75" customHeight="1" x14ac:dyDescent="0.2">
      <c r="A37" s="28"/>
      <c r="B37" s="51"/>
      <c r="C37" s="51"/>
      <c r="D37" s="51"/>
      <c r="E37" s="21"/>
      <c r="F37" s="39"/>
      <c r="G37" s="41">
        <f t="shared" si="0"/>
        <v>0</v>
      </c>
      <c r="H37" s="76"/>
    </row>
    <row r="38" spans="1:10" s="8" customFormat="1" ht="15.75" customHeight="1" thickBot="1" x14ac:dyDescent="0.25">
      <c r="A38" s="63" t="s">
        <v>1</v>
      </c>
      <c r="B38" s="64"/>
      <c r="C38" s="64"/>
      <c r="D38" s="64"/>
      <c r="E38" s="64"/>
      <c r="F38" s="65"/>
      <c r="G38" s="32">
        <f>SUM(G22:G37)</f>
        <v>0</v>
      </c>
      <c r="I38" s="20"/>
      <c r="J38" s="20"/>
    </row>
    <row r="39" spans="1:10" ht="13.5" thickTop="1" x14ac:dyDescent="0.2">
      <c r="A39" s="67"/>
      <c r="B39" s="67"/>
      <c r="C39" s="67"/>
      <c r="D39" s="67"/>
      <c r="E39" s="67"/>
      <c r="F39" s="67"/>
      <c r="G39" s="67"/>
      <c r="H39" s="49"/>
      <c r="I39" s="20"/>
      <c r="J39" s="20"/>
    </row>
    <row r="40" spans="1:10" s="8" customFormat="1" x14ac:dyDescent="0.2">
      <c r="A40" s="43" t="s">
        <v>26</v>
      </c>
      <c r="B40" s="50"/>
      <c r="C40" s="50"/>
      <c r="D40" s="50"/>
      <c r="E40" s="31"/>
      <c r="F40" s="33" t="s">
        <v>10</v>
      </c>
      <c r="G40" s="77">
        <v>250</v>
      </c>
      <c r="H40" s="34"/>
      <c r="I40" s="20"/>
      <c r="J40" s="20"/>
    </row>
    <row r="41" spans="1:10" s="13" customFormat="1" ht="22.5" x14ac:dyDescent="0.2">
      <c r="A41" s="17" t="s">
        <v>7</v>
      </c>
      <c r="B41" s="10" t="s">
        <v>9</v>
      </c>
      <c r="C41" s="9" t="s">
        <v>33</v>
      </c>
      <c r="D41" s="9" t="s">
        <v>34</v>
      </c>
      <c r="E41" s="27" t="s">
        <v>11</v>
      </c>
      <c r="F41" s="18" t="s">
        <v>12</v>
      </c>
      <c r="G41" s="12" t="s">
        <v>0</v>
      </c>
      <c r="H41" s="73" t="s">
        <v>32</v>
      </c>
      <c r="I41" s="20"/>
      <c r="J41" s="20"/>
    </row>
    <row r="42" spans="1:10" s="20" customFormat="1" ht="12.75" customHeight="1" x14ac:dyDescent="0.2">
      <c r="A42" s="29"/>
      <c r="B42" s="52"/>
      <c r="C42" s="52"/>
      <c r="D42" s="52"/>
      <c r="E42" s="23"/>
      <c r="F42" s="23"/>
      <c r="G42" s="26">
        <f t="shared" ref="G42:G53" si="1">IF(E42=ab5h,ab5h_kost,IF(E42=ab2h,ca2h_kost,0))*(IF(F42="",1,F42))</f>
        <v>0</v>
      </c>
      <c r="H42" s="86"/>
    </row>
    <row r="43" spans="1:10" s="20" customFormat="1" ht="12.75" customHeight="1" x14ac:dyDescent="0.2">
      <c r="A43" s="29"/>
      <c r="B43" s="52"/>
      <c r="C43" s="52"/>
      <c r="D43" s="52"/>
      <c r="E43" s="79"/>
      <c r="F43" s="24"/>
      <c r="G43" s="26">
        <f t="shared" si="1"/>
        <v>0</v>
      </c>
      <c r="H43" s="75"/>
    </row>
    <row r="44" spans="1:10" s="20" customFormat="1" ht="12.75" customHeight="1" x14ac:dyDescent="0.2">
      <c r="A44" s="29"/>
      <c r="B44" s="52"/>
      <c r="C44" s="52"/>
      <c r="D44" s="52"/>
      <c r="E44" s="80"/>
      <c r="F44" s="24"/>
      <c r="G44" s="26">
        <f t="shared" si="1"/>
        <v>0</v>
      </c>
      <c r="H44" s="75"/>
    </row>
    <row r="45" spans="1:10" s="20" customFormat="1" ht="12.75" customHeight="1" x14ac:dyDescent="0.2">
      <c r="A45" s="29"/>
      <c r="B45" s="52"/>
      <c r="C45" s="52"/>
      <c r="D45" s="52"/>
      <c r="E45" s="24"/>
      <c r="F45" s="24"/>
      <c r="G45" s="26">
        <f t="shared" si="1"/>
        <v>0</v>
      </c>
      <c r="H45" s="75"/>
    </row>
    <row r="46" spans="1:10" s="20" customFormat="1" ht="12.75" customHeight="1" x14ac:dyDescent="0.2">
      <c r="A46" s="29"/>
      <c r="B46" s="52"/>
      <c r="C46" s="52"/>
      <c r="D46" s="52"/>
      <c r="E46" s="79"/>
      <c r="F46" s="24"/>
      <c r="G46" s="26">
        <f t="shared" si="1"/>
        <v>0</v>
      </c>
      <c r="H46" s="75"/>
    </row>
    <row r="47" spans="1:10" s="20" customFormat="1" ht="12.75" customHeight="1" x14ac:dyDescent="0.2">
      <c r="A47" s="29"/>
      <c r="B47" s="52"/>
      <c r="C47" s="52"/>
      <c r="D47" s="52"/>
      <c r="E47" s="24"/>
      <c r="F47" s="24"/>
      <c r="G47" s="26">
        <f t="shared" si="1"/>
        <v>0</v>
      </c>
      <c r="H47" s="75"/>
    </row>
    <row r="48" spans="1:10" s="20" customFormat="1" ht="12.75" customHeight="1" x14ac:dyDescent="0.2">
      <c r="A48" s="29"/>
      <c r="B48" s="52"/>
      <c r="C48" s="52"/>
      <c r="D48" s="52"/>
      <c r="E48" s="79"/>
      <c r="F48" s="24"/>
      <c r="G48" s="26">
        <f t="shared" si="1"/>
        <v>0</v>
      </c>
      <c r="H48" s="75"/>
    </row>
    <row r="49" spans="1:10" s="20" customFormat="1" ht="12.75" customHeight="1" x14ac:dyDescent="0.2">
      <c r="A49" s="29"/>
      <c r="B49" s="52"/>
      <c r="C49" s="52"/>
      <c r="D49" s="52"/>
      <c r="E49" s="24"/>
      <c r="F49" s="24"/>
      <c r="G49" s="26">
        <f t="shared" si="1"/>
        <v>0</v>
      </c>
      <c r="H49" s="75"/>
    </row>
    <row r="50" spans="1:10" s="20" customFormat="1" ht="12.75" customHeight="1" x14ac:dyDescent="0.2">
      <c r="A50" s="29"/>
      <c r="B50" s="52"/>
      <c r="C50" s="52"/>
      <c r="D50" s="52"/>
      <c r="E50" s="79"/>
      <c r="F50" s="24"/>
      <c r="G50" s="26">
        <f t="shared" si="1"/>
        <v>0</v>
      </c>
      <c r="H50" s="75"/>
    </row>
    <row r="51" spans="1:10" s="20" customFormat="1" ht="12.75" customHeight="1" x14ac:dyDescent="0.2">
      <c r="A51" s="29"/>
      <c r="B51" s="52"/>
      <c r="C51" s="52"/>
      <c r="D51" s="52"/>
      <c r="E51" s="80"/>
      <c r="F51" s="24"/>
      <c r="G51" s="26">
        <f t="shared" si="1"/>
        <v>0</v>
      </c>
      <c r="H51" s="75"/>
    </row>
    <row r="52" spans="1:10" s="20" customFormat="1" ht="12.75" customHeight="1" x14ac:dyDescent="0.2">
      <c r="A52" s="29"/>
      <c r="B52" s="52"/>
      <c r="C52" s="52"/>
      <c r="D52" s="52"/>
      <c r="E52" s="24"/>
      <c r="F52" s="24"/>
      <c r="G52" s="26">
        <f t="shared" si="1"/>
        <v>0</v>
      </c>
      <c r="H52" s="75"/>
    </row>
    <row r="53" spans="1:10" s="20" customFormat="1" ht="12.75" customHeight="1" x14ac:dyDescent="0.2">
      <c r="A53" s="30"/>
      <c r="B53" s="53"/>
      <c r="C53" s="53"/>
      <c r="D53" s="53"/>
      <c r="E53" s="21"/>
      <c r="F53" s="25"/>
      <c r="G53" s="26">
        <f t="shared" si="1"/>
        <v>0</v>
      </c>
      <c r="H53" s="78"/>
    </row>
    <row r="54" spans="1:10" s="8" customFormat="1" ht="13.5" thickBot="1" x14ac:dyDescent="0.25">
      <c r="A54" s="14" t="s">
        <v>1</v>
      </c>
      <c r="B54" s="54"/>
      <c r="C54" s="54"/>
      <c r="D54" s="54"/>
      <c r="E54" s="15"/>
      <c r="F54" s="15"/>
      <c r="G54" s="32">
        <f>SUM(G42:G53)</f>
        <v>0</v>
      </c>
      <c r="I54" s="20"/>
      <c r="J54" s="20"/>
    </row>
    <row r="55" spans="1:10" ht="14.25" thickTop="1" thickBot="1" x14ac:dyDescent="0.25">
      <c r="A55" s="67"/>
      <c r="B55" s="67"/>
      <c r="C55" s="67"/>
      <c r="D55" s="67"/>
      <c r="E55" s="67"/>
      <c r="F55" s="67"/>
      <c r="G55" s="67"/>
      <c r="H55" s="49"/>
      <c r="I55" s="20"/>
      <c r="J55" s="20"/>
    </row>
    <row r="56" spans="1:10" ht="13.5" thickTop="1" x14ac:dyDescent="0.2">
      <c r="A56" s="68"/>
      <c r="B56" s="68"/>
      <c r="C56" s="68"/>
      <c r="D56" s="68"/>
      <c r="E56" s="68"/>
      <c r="F56" s="68"/>
      <c r="G56" s="68"/>
      <c r="H56" s="49"/>
      <c r="I56" s="20"/>
      <c r="J56" s="20"/>
    </row>
    <row r="57" spans="1:10" s="8" customFormat="1" x14ac:dyDescent="0.2">
      <c r="A57" s="35" t="s">
        <v>13</v>
      </c>
      <c r="B57" s="55"/>
      <c r="C57" s="55"/>
      <c r="D57" s="55"/>
      <c r="E57" s="36"/>
      <c r="F57" s="37" t="s">
        <v>1</v>
      </c>
      <c r="G57" s="38">
        <f>G38+G54</f>
        <v>0</v>
      </c>
      <c r="I57" s="20"/>
      <c r="J57" s="20"/>
    </row>
    <row r="58" spans="1:10" ht="10.5" customHeight="1" x14ac:dyDescent="0.2">
      <c r="I58" s="20"/>
      <c r="J58" s="20"/>
    </row>
    <row r="59" spans="1:10" ht="54" customHeight="1" x14ac:dyDescent="0.2">
      <c r="A59" s="66" t="s">
        <v>38</v>
      </c>
      <c r="B59" s="66"/>
      <c r="C59" s="66"/>
      <c r="D59" s="66"/>
      <c r="E59" s="66"/>
      <c r="F59" s="66"/>
      <c r="G59" s="66"/>
      <c r="H59" s="47"/>
      <c r="I59" s="20"/>
      <c r="J59" s="20"/>
    </row>
    <row r="60" spans="1:10" x14ac:dyDescent="0.2">
      <c r="A60" s="40" t="s">
        <v>14</v>
      </c>
      <c r="B60" s="40"/>
      <c r="C60" s="40"/>
      <c r="D60" s="40"/>
      <c r="I60" s="20"/>
      <c r="J60" s="20"/>
    </row>
    <row r="61" spans="1:10" x14ac:dyDescent="0.2">
      <c r="I61" s="20"/>
      <c r="J61" s="20"/>
    </row>
    <row r="62" spans="1:10" x14ac:dyDescent="0.2">
      <c r="I62" s="20"/>
      <c r="J62" s="20"/>
    </row>
    <row r="63" spans="1:10" x14ac:dyDescent="0.2">
      <c r="I63" s="20"/>
      <c r="J63" s="20"/>
    </row>
    <row r="64" spans="1:10" x14ac:dyDescent="0.2">
      <c r="I64" s="20"/>
      <c r="J64" s="20"/>
    </row>
    <row r="65" spans="9:10" x14ac:dyDescent="0.2">
      <c r="I65" s="20"/>
      <c r="J65" s="20"/>
    </row>
    <row r="66" spans="9:10" x14ac:dyDescent="0.2">
      <c r="I66" s="20"/>
      <c r="J66" s="20"/>
    </row>
    <row r="67" spans="9:10" x14ac:dyDescent="0.2">
      <c r="I67" s="20"/>
      <c r="J67" s="20"/>
    </row>
    <row r="68" spans="9:10" x14ac:dyDescent="0.2">
      <c r="I68" s="20"/>
      <c r="J68" s="20"/>
    </row>
    <row r="69" spans="9:10" x14ac:dyDescent="0.2">
      <c r="I69" s="20"/>
      <c r="J69" s="20"/>
    </row>
    <row r="70" spans="9:10" x14ac:dyDescent="0.2">
      <c r="I70" s="20"/>
      <c r="J70" s="20"/>
    </row>
    <row r="71" spans="9:10" x14ac:dyDescent="0.2">
      <c r="I71" s="20"/>
      <c r="J71" s="20"/>
    </row>
    <row r="72" spans="9:10" x14ac:dyDescent="0.2">
      <c r="I72" s="20"/>
      <c r="J72" s="20"/>
    </row>
    <row r="73" spans="9:10" x14ac:dyDescent="0.2">
      <c r="I73" s="20"/>
      <c r="J73" s="20"/>
    </row>
    <row r="74" spans="9:10" x14ac:dyDescent="0.2">
      <c r="I74" s="20"/>
      <c r="J74" s="20"/>
    </row>
    <row r="75" spans="9:10" x14ac:dyDescent="0.2">
      <c r="I75" s="20"/>
      <c r="J75" s="20"/>
    </row>
    <row r="76" spans="9:10" x14ac:dyDescent="0.2">
      <c r="I76" s="20"/>
      <c r="J76" s="20"/>
    </row>
    <row r="77" spans="9:10" x14ac:dyDescent="0.2">
      <c r="I77" s="20"/>
      <c r="J77" s="20"/>
    </row>
    <row r="78" spans="9:10" x14ac:dyDescent="0.2">
      <c r="I78" s="20"/>
      <c r="J78" s="20"/>
    </row>
    <row r="79" spans="9:10" x14ac:dyDescent="0.2">
      <c r="I79" s="20"/>
      <c r="J79" s="20"/>
    </row>
    <row r="80" spans="9:10" x14ac:dyDescent="0.2">
      <c r="I80" s="20"/>
      <c r="J80" s="20"/>
    </row>
    <row r="81" spans="9:10" x14ac:dyDescent="0.2">
      <c r="I81" s="20"/>
      <c r="J81" s="20"/>
    </row>
    <row r="82" spans="9:10" x14ac:dyDescent="0.2">
      <c r="I82" s="20"/>
      <c r="J82" s="20"/>
    </row>
    <row r="83" spans="9:10" x14ac:dyDescent="0.2">
      <c r="I83" s="20"/>
      <c r="J83" s="20"/>
    </row>
    <row r="84" spans="9:10" x14ac:dyDescent="0.2">
      <c r="I84" s="20"/>
      <c r="J84" s="20"/>
    </row>
    <row r="85" spans="9:10" x14ac:dyDescent="0.2">
      <c r="I85" s="20"/>
      <c r="J85" s="20"/>
    </row>
    <row r="86" spans="9:10" x14ac:dyDescent="0.2">
      <c r="I86" s="20"/>
      <c r="J86" s="20"/>
    </row>
    <row r="87" spans="9:10" x14ac:dyDescent="0.2">
      <c r="I87" s="20"/>
      <c r="J87" s="20"/>
    </row>
    <row r="88" spans="9:10" x14ac:dyDescent="0.2">
      <c r="I88" s="20"/>
      <c r="J88" s="20"/>
    </row>
    <row r="89" spans="9:10" x14ac:dyDescent="0.2">
      <c r="I89" s="20"/>
      <c r="J89" s="20"/>
    </row>
    <row r="90" spans="9:10" x14ac:dyDescent="0.2">
      <c r="I90" s="20"/>
      <c r="J90" s="20"/>
    </row>
    <row r="91" spans="9:10" x14ac:dyDescent="0.2">
      <c r="I91" s="20"/>
      <c r="J91" s="20"/>
    </row>
    <row r="92" spans="9:10" x14ac:dyDescent="0.2">
      <c r="I92" s="20"/>
      <c r="J92" s="20"/>
    </row>
    <row r="93" spans="9:10" x14ac:dyDescent="0.2">
      <c r="I93" s="20"/>
      <c r="J93" s="20"/>
    </row>
    <row r="94" spans="9:10" x14ac:dyDescent="0.2">
      <c r="I94" s="20"/>
      <c r="J94" s="20"/>
    </row>
    <row r="95" spans="9:10" x14ac:dyDescent="0.2">
      <c r="I95" s="20"/>
      <c r="J95" s="20"/>
    </row>
    <row r="96" spans="9:10" x14ac:dyDescent="0.2">
      <c r="I96" s="20"/>
      <c r="J96" s="20"/>
    </row>
    <row r="97" spans="9:10" x14ac:dyDescent="0.2">
      <c r="I97" s="20"/>
      <c r="J97" s="20"/>
    </row>
    <row r="98" spans="9:10" x14ac:dyDescent="0.2">
      <c r="I98" s="20"/>
      <c r="J98" s="20"/>
    </row>
    <row r="99" spans="9:10" x14ac:dyDescent="0.2">
      <c r="I99" s="20"/>
      <c r="J99" s="20"/>
    </row>
    <row r="100" spans="9:10" x14ac:dyDescent="0.2">
      <c r="I100" s="20"/>
      <c r="J100" s="20"/>
    </row>
    <row r="101" spans="9:10" x14ac:dyDescent="0.2">
      <c r="I101" s="20"/>
      <c r="J101" s="20"/>
    </row>
    <row r="102" spans="9:10" x14ac:dyDescent="0.2">
      <c r="I102" s="20"/>
      <c r="J102" s="20"/>
    </row>
    <row r="103" spans="9:10" x14ac:dyDescent="0.2">
      <c r="I103" s="20"/>
      <c r="J103" s="20"/>
    </row>
    <row r="104" spans="9:10" x14ac:dyDescent="0.2">
      <c r="I104" s="20"/>
      <c r="J104" s="20"/>
    </row>
    <row r="105" spans="9:10" x14ac:dyDescent="0.2">
      <c r="I105" s="20"/>
      <c r="J105" s="20"/>
    </row>
    <row r="106" spans="9:10" x14ac:dyDescent="0.2">
      <c r="I106" s="20"/>
      <c r="J106" s="20"/>
    </row>
    <row r="107" spans="9:10" x14ac:dyDescent="0.2">
      <c r="I107" s="20"/>
      <c r="J107" s="20"/>
    </row>
    <row r="108" spans="9:10" x14ac:dyDescent="0.2">
      <c r="I108" s="20"/>
      <c r="J108" s="20"/>
    </row>
    <row r="109" spans="9:10" x14ac:dyDescent="0.2">
      <c r="I109" s="20"/>
      <c r="J109" s="20"/>
    </row>
    <row r="110" spans="9:10" x14ac:dyDescent="0.2">
      <c r="I110" s="20"/>
      <c r="J110" s="20"/>
    </row>
    <row r="111" spans="9:10" x14ac:dyDescent="0.2">
      <c r="I111" s="20"/>
      <c r="J111" s="20"/>
    </row>
    <row r="112" spans="9:10" x14ac:dyDescent="0.2">
      <c r="I112" s="20"/>
      <c r="J112" s="20"/>
    </row>
    <row r="113" spans="9:10" x14ac:dyDescent="0.2">
      <c r="I113" s="20"/>
      <c r="J113" s="20"/>
    </row>
    <row r="114" spans="9:10" x14ac:dyDescent="0.2">
      <c r="I114" s="20"/>
      <c r="J114" s="20"/>
    </row>
    <row r="115" spans="9:10" x14ac:dyDescent="0.2">
      <c r="I115" s="20"/>
      <c r="J115" s="20"/>
    </row>
    <row r="116" spans="9:10" x14ac:dyDescent="0.2">
      <c r="I116" s="20"/>
      <c r="J116" s="20"/>
    </row>
    <row r="117" spans="9:10" x14ac:dyDescent="0.2">
      <c r="I117" s="20"/>
      <c r="J117" s="20"/>
    </row>
    <row r="118" spans="9:10" x14ac:dyDescent="0.2">
      <c r="I118" s="20"/>
      <c r="J118" s="20"/>
    </row>
    <row r="119" spans="9:10" x14ac:dyDescent="0.2">
      <c r="I119" s="20"/>
      <c r="J119" s="20"/>
    </row>
    <row r="120" spans="9:10" x14ac:dyDescent="0.2">
      <c r="I120" s="20"/>
      <c r="J120" s="20"/>
    </row>
    <row r="121" spans="9:10" x14ac:dyDescent="0.2">
      <c r="I121" s="20"/>
      <c r="J121" s="20"/>
    </row>
    <row r="122" spans="9:10" x14ac:dyDescent="0.2">
      <c r="I122" s="20"/>
      <c r="J122" s="20"/>
    </row>
    <row r="123" spans="9:10" x14ac:dyDescent="0.2">
      <c r="I123" s="20"/>
      <c r="J123" s="20"/>
    </row>
    <row r="124" spans="9:10" x14ac:dyDescent="0.2">
      <c r="I124" s="20"/>
      <c r="J124" s="20"/>
    </row>
    <row r="125" spans="9:10" x14ac:dyDescent="0.2">
      <c r="I125" s="20"/>
      <c r="J125" s="20"/>
    </row>
    <row r="126" spans="9:10" x14ac:dyDescent="0.2">
      <c r="I126" s="20"/>
      <c r="J126" s="20"/>
    </row>
    <row r="127" spans="9:10" x14ac:dyDescent="0.2">
      <c r="I127" s="20"/>
      <c r="J127" s="20"/>
    </row>
    <row r="128" spans="9:10" x14ac:dyDescent="0.2">
      <c r="I128" s="20"/>
      <c r="J128" s="20"/>
    </row>
    <row r="129" spans="9:10" x14ac:dyDescent="0.2">
      <c r="I129" s="20"/>
      <c r="J129" s="20"/>
    </row>
    <row r="130" spans="9:10" x14ac:dyDescent="0.2">
      <c r="I130" s="20"/>
      <c r="J130" s="20"/>
    </row>
    <row r="131" spans="9:10" x14ac:dyDescent="0.2">
      <c r="I131" s="20"/>
      <c r="J131" s="20"/>
    </row>
    <row r="132" spans="9:10" x14ac:dyDescent="0.2">
      <c r="I132" s="20"/>
      <c r="J132" s="20"/>
    </row>
    <row r="133" spans="9:10" x14ac:dyDescent="0.2">
      <c r="I133" s="20"/>
      <c r="J133" s="20"/>
    </row>
    <row r="134" spans="9:10" x14ac:dyDescent="0.2">
      <c r="I134" s="20"/>
      <c r="J134" s="20"/>
    </row>
    <row r="135" spans="9:10" x14ac:dyDescent="0.2">
      <c r="I135" s="20"/>
      <c r="J135" s="20"/>
    </row>
    <row r="136" spans="9:10" x14ac:dyDescent="0.2">
      <c r="I136" s="20"/>
      <c r="J136" s="20"/>
    </row>
    <row r="137" spans="9:10" x14ac:dyDescent="0.2">
      <c r="I137" s="20"/>
      <c r="J137" s="20"/>
    </row>
    <row r="138" spans="9:10" x14ac:dyDescent="0.2">
      <c r="I138" s="20"/>
      <c r="J138" s="20"/>
    </row>
    <row r="139" spans="9:10" x14ac:dyDescent="0.2">
      <c r="I139" s="20"/>
      <c r="J139" s="20"/>
    </row>
    <row r="140" spans="9:10" x14ac:dyDescent="0.2">
      <c r="I140" s="20"/>
      <c r="J140" s="20"/>
    </row>
    <row r="141" spans="9:10" x14ac:dyDescent="0.2">
      <c r="I141" s="20"/>
      <c r="J141" s="20"/>
    </row>
    <row r="142" spans="9:10" x14ac:dyDescent="0.2">
      <c r="I142" s="20"/>
      <c r="J142" s="20"/>
    </row>
    <row r="143" spans="9:10" x14ac:dyDescent="0.2">
      <c r="I143" s="20"/>
      <c r="J143" s="20"/>
    </row>
    <row r="144" spans="9:10" x14ac:dyDescent="0.2">
      <c r="I144" s="20"/>
      <c r="J144" s="20"/>
    </row>
    <row r="145" spans="9:10" x14ac:dyDescent="0.2">
      <c r="I145" s="20"/>
      <c r="J145" s="20"/>
    </row>
    <row r="146" spans="9:10" x14ac:dyDescent="0.2">
      <c r="I146" s="20"/>
      <c r="J146" s="20"/>
    </row>
    <row r="147" spans="9:10" x14ac:dyDescent="0.2">
      <c r="I147" s="20"/>
      <c r="J147" s="20"/>
    </row>
    <row r="148" spans="9:10" x14ac:dyDescent="0.2">
      <c r="I148" s="20"/>
      <c r="J148" s="20"/>
    </row>
    <row r="149" spans="9:10" x14ac:dyDescent="0.2">
      <c r="I149" s="20"/>
      <c r="J149" s="20"/>
    </row>
    <row r="150" spans="9:10" x14ac:dyDescent="0.2">
      <c r="I150" s="20"/>
      <c r="J150" s="20"/>
    </row>
    <row r="151" spans="9:10" x14ac:dyDescent="0.2">
      <c r="I151" s="20"/>
      <c r="J151" s="20"/>
    </row>
    <row r="152" spans="9:10" x14ac:dyDescent="0.2">
      <c r="I152" s="20"/>
      <c r="J152" s="20"/>
    </row>
    <row r="153" spans="9:10" x14ac:dyDescent="0.2">
      <c r="I153" s="20"/>
      <c r="J153" s="20"/>
    </row>
    <row r="154" spans="9:10" x14ac:dyDescent="0.2">
      <c r="I154" s="20"/>
      <c r="J154" s="20"/>
    </row>
    <row r="155" spans="9:10" x14ac:dyDescent="0.2">
      <c r="I155" s="20"/>
      <c r="J155" s="20"/>
    </row>
    <row r="156" spans="9:10" x14ac:dyDescent="0.2">
      <c r="I156" s="20"/>
      <c r="J156" s="20"/>
    </row>
  </sheetData>
  <sheetProtection algorithmName="SHA-512" hashValue="GFPRVqxHAgM4AlCG9HE0TwyCGE+EduSgT+Lv+ghoVsQ2pNRI6KEoy71XjEgqAx+s6z1t4yt0qvJPb2CXCDb96A==" saltValue="BUZpnJ/DEOJPQrsTxL9shw==" spinCount="100000" sheet="1" objects="1" scenarios="1"/>
  <protectedRanges>
    <protectedRange sqref="H42 A22:H22" name="Bereich1"/>
  </protectedRanges>
  <mergeCells count="6">
    <mergeCell ref="A59:G59"/>
    <mergeCell ref="A39:G39"/>
    <mergeCell ref="A55:G55"/>
    <mergeCell ref="A56:G56"/>
    <mergeCell ref="A2:E5"/>
    <mergeCell ref="A38:F38"/>
  </mergeCells>
  <dataValidations count="2">
    <dataValidation type="list" allowBlank="1" showInputMessage="1" showErrorMessage="1" sqref="E42:E53" xr:uid="{31AB3D75-BDF2-45AA-A3EE-4D37091F9071}">
      <formula1>$I$16:$I$18</formula1>
    </dataValidation>
    <dataValidation type="list" allowBlank="1" showInputMessage="1" showErrorMessage="1" sqref="E23:E37" xr:uid="{3EEEEF3D-AE6F-4F12-B6AD-0FD3C1C98609}">
      <formula1>$I$1:$I$14</formula1>
    </dataValidation>
  </dataValidations>
  <hyperlinks>
    <hyperlink ref="A60" r:id="rId1" xr:uid="{21650265-88B5-460B-9542-612100E0626E}"/>
  </hyperlinks>
  <pageMargins left="0.59055118110236227" right="0.15748031496062992" top="0.39370078740157483" bottom="0.19685039370078741" header="0.31496062992125984" footer="0.11811023622047245"/>
  <pageSetup paperSize="9" scale="73" orientation="portrait" r:id="rId2"/>
  <headerFooter>
    <oddHeader xml:space="preserve">&amp;R
</oddHead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758ab9-9011-4d3f-8df4-baeb159bfc98">
      <Terms xmlns="http://schemas.microsoft.com/office/infopath/2007/PartnerControls"/>
    </lcf76f155ced4ddcb4097134ff3c332f>
    <TaxCatchAll xmlns="2bb84bfa-8b2f-44a7-b5f0-7454cb0289f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F48168DB74C546BBCCFD2EBC02F92A" ma:contentTypeVersion="12" ma:contentTypeDescription="Crée un document." ma:contentTypeScope="" ma:versionID="64e3c38ec81aa3bfaf529cff9ac7e35f">
  <xsd:schema xmlns:xsd="http://www.w3.org/2001/XMLSchema" xmlns:xs="http://www.w3.org/2001/XMLSchema" xmlns:p="http://schemas.microsoft.com/office/2006/metadata/properties" xmlns:ns2="59758ab9-9011-4d3f-8df4-baeb159bfc98" xmlns:ns3="2bb84bfa-8b2f-44a7-b5f0-7454cb0289f1" targetNamespace="http://schemas.microsoft.com/office/2006/metadata/properties" ma:root="true" ma:fieldsID="044673fa82aa60f7dc585e81f295c70e" ns2:_="" ns3:_="">
    <xsd:import namespace="59758ab9-9011-4d3f-8df4-baeb159bfc98"/>
    <xsd:import namespace="2bb84bfa-8b2f-44a7-b5f0-7454cb0289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58ab9-9011-4d3f-8df4-baeb159bfc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97b0e2b0-ec31-46a1-bf0f-c4a2b1eb65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84bfa-8b2f-44a7-b5f0-7454cb0289f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1008a16-eeaa-4c37-a343-aa70c4b0cee0}" ma:internalName="TaxCatchAll" ma:showField="CatchAllData" ma:web="2bb84bfa-8b2f-44a7-b5f0-7454cb0289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L J H 5 T u s x H 7 6 o A A A A + Q A A A B I A H A B D b 2 5 m a W c v U G F j a 2 F n Z S 5 4 b W w g o h g A K K A U A A A A A A A A A A A A A A A A A A A A A A A A A A A A h Y 8 x D o I w G E a v Q r r T l h K r M T 9 l Y H G Q x M T E u D Z Q o R G K o c V y N w e P 5 B U k U d T N 8 X t 5 w / s e t z u k Y 9 s E V 9 V b 3 Z k E R Z i i Q J m i K 7 W p E j S 4 U 7 h C q Y C d L M 6 y U s E k G 7 s e b Z m g 2 r n L m h D v P f Y x 7 v q K M E o j c s y 3 + 6 J W r U Q f W f + X Q 2 2 s k 6 Z Q S M D h F S M Y 5 h w v 4 i X H E W c M y M w h 1 + b r s C k Z U y A / E L K h c U O v R K n C b A N k n k D e N 8 Q T U E s D B B Q A A g A I A C y R +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k f l O K I p H u A 4 A A A A R A A A A E w A c A E Z v c m 1 1 b G F z L 1 N l Y 3 R p b 2 4 x L m 0 g o h g A K K A U A A A A A A A A A A A A A A A A A A A A A A A A A A A A K 0 5 N L s n M z 1 M I h t C G 1 g B Q S w E C L Q A U A A I A C A A s k f l O 6 z E f v q g A A A D 5 A A A A E g A A A A A A A A A A A A A A A A A A A A A A Q 2 9 u Z m l n L 1 B h Y 2 t h Z 2 U u e G 1 s U E s B A i 0 A F A A C A A g A L J H 5 T g / K 6 a u k A A A A 6 Q A A A B M A A A A A A A A A A A A A A A A A 9 A A A A F t D b 2 5 0 Z W 5 0 X 1 R 5 c G V z X S 5 4 b W x Q S w E C L Q A U A A I A C A A s k f l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2 X A K I V 2 0 G E O x U s k A V O c C J w A A A A A C A A A A A A A Q Z g A A A A E A A C A A A A D + 0 4 3 t 3 l K 6 T N Z J H 6 b B e y G 0 P i V P / R o Y H B + g 9 E Y K 8 E 4 Y T A A A A A A O g A A A A A I A A C A A A A A g 8 U 7 + a l M R 0 z N / 3 n w I X s s 0 E q u 0 q I q G u 7 2 9 1 H 8 D F H p 5 D F A A A A D c J 2 B 3 / 5 n x R / X v e z x V e 8 k P w g K 9 f H Q c 9 e g E J s 0 b 6 x L p l Z z n G F V P N R x 3 l 1 p 7 w K E A e t L 9 w n j o e C a F l w C E W 9 h u L R D 7 q n F Y h Z h E N o Z 1 H o V j N r O f U 0 A A A A B i j v p H G l o s u f f K r l Y A O t 1 5 p B o H I D F N W Y t n E 9 j 2 s I f q i g Q R 1 Z + X 3 e j a x 9 z e J 3 h d 4 x 3 g D C Y 3 X y F g + K z g Y S e G d S m j < / D a t a M a s h u p > 
</file>

<file path=customXml/itemProps1.xml><?xml version="1.0" encoding="utf-8"?>
<ds:datastoreItem xmlns:ds="http://schemas.openxmlformats.org/officeDocument/2006/customXml" ds:itemID="{08D14B33-BBDA-405B-B66E-60753D2AB15F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2bb84bfa-8b2f-44a7-b5f0-7454cb0289f1"/>
    <ds:schemaRef ds:uri="59758ab9-9011-4d3f-8df4-baeb159bfc9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0A64199-487F-4AF7-9D51-6427BACD83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560F3C-3446-40BE-B576-DA4BD1A61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758ab9-9011-4d3f-8df4-baeb159bfc98"/>
    <ds:schemaRef ds:uri="2bb84bfa-8b2f-44a7-b5f0-7454cb0289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CF8251A-21C8-4F33-8AB3-BDE5EE508E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33</vt:i4>
      </vt:variant>
    </vt:vector>
  </HeadingPairs>
  <TitlesOfParts>
    <vt:vector size="34" baseType="lpstr">
      <vt:lpstr>Formulaire</vt:lpstr>
      <vt:lpstr>ab2h</vt:lpstr>
      <vt:lpstr>ab5h</vt:lpstr>
      <vt:lpstr>ab5h_kost</vt:lpstr>
      <vt:lpstr>ca2h_kost</vt:lpstr>
      <vt:lpstr>Formulaire!Druckbereich</vt:lpstr>
      <vt:lpstr>Einsatz_0.5_Tage</vt:lpstr>
      <vt:lpstr>Einsatz_als_TD_an_NG__1_2_Entschädigung</vt:lpstr>
      <vt:lpstr>Einsatz_SOF_Ausb</vt:lpstr>
      <vt:lpstr>Einsatz_SOF_Ausb_0.5</vt:lpstr>
      <vt:lpstr>Einsatz_SOF_Ausb_kost</vt:lpstr>
      <vt:lpstr>Einsatz_TDanNG</vt:lpstr>
      <vt:lpstr>Einsatz0.5</vt:lpstr>
      <vt:lpstr>Einsatz0.5_kost</vt:lpstr>
      <vt:lpstr>Einsatz1</vt:lpstr>
      <vt:lpstr>Einsatz1_kost</vt:lpstr>
      <vt:lpstr>Einsatz2</vt:lpstr>
      <vt:lpstr>Einsatz2_kost</vt:lpstr>
      <vt:lpstr>Kost_TDanNG</vt:lpstr>
      <vt:lpstr>Kosten_Einsatz_SOFAusb_0.5</vt:lpstr>
      <vt:lpstr>Kosten_OrdiPers</vt:lpstr>
      <vt:lpstr>Kurs_haupt</vt:lpstr>
      <vt:lpstr>Kurs_haupt_kost</vt:lpstr>
      <vt:lpstr>Kurs_Lehrer</vt:lpstr>
      <vt:lpstr>Kurs_lehrer_kost</vt:lpstr>
      <vt:lpstr>OrdiPers</vt:lpstr>
      <vt:lpstr>TC</vt:lpstr>
      <vt:lpstr>TC_kost</vt:lpstr>
      <vt:lpstr>TDanNG</vt:lpstr>
      <vt:lpstr>TDanNG_kost</vt:lpstr>
      <vt:lpstr>Vorb1</vt:lpstr>
      <vt:lpstr>Vorb1_kost</vt:lpstr>
      <vt:lpstr>Vorb2</vt:lpstr>
      <vt:lpstr>Vorb2_kost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Phoebe Cueni</cp:lastModifiedBy>
  <cp:lastPrinted>2026-01-06T15:07:59Z</cp:lastPrinted>
  <dcterms:modified xsi:type="dcterms:W3CDTF">2026-01-06T15:25:45Z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xd_ProgID">
    <vt:lpwstr/>
  </property>
  <property fmtid="{D5CDD505-2E9C-101B-9397-08002B2CF9AE}" pid="4" name="ContentTypeId">
    <vt:lpwstr>0x01010090F48168DB74C546BBCCFD2EBC02F92A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640100</vt:r8>
  </property>
</Properties>
</file>